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60" activeTab="0"/>
  </bookViews>
  <sheets>
    <sheet name="Estimate and Schedule" sheetId="1" r:id="rId1"/>
    <sheet name="Project Update" sheetId="2" r:id="rId2"/>
    <sheet name="Data for completion of update" sheetId="3" r:id="rId3"/>
  </sheets>
  <externalReferences>
    <externalReference r:id="rId6"/>
  </externalReferences>
  <definedNames>
    <definedName name="_xlnm.Print_Area" localSheetId="2">'Data for completion of update'!$B$4:$M$9</definedName>
    <definedName name="_xlnm.Print_Area" localSheetId="0">'Estimate and Schedule'!$A$1:$J$60</definedName>
  </definedNames>
  <calcPr fullCalcOnLoad="1"/>
</workbook>
</file>

<file path=xl/sharedStrings.xml><?xml version="1.0" encoding="utf-8"?>
<sst xmlns="http://schemas.openxmlformats.org/spreadsheetml/2006/main" count="71" uniqueCount="55">
  <si>
    <t>PROJECT COST ESTIMATE &amp; SCHEDULE SHEET</t>
  </si>
  <si>
    <t>Transmission Owner:</t>
  </si>
  <si>
    <t>Project Name:</t>
  </si>
  <si>
    <t>RSP Project #:</t>
  </si>
  <si>
    <t>Date:</t>
  </si>
  <si>
    <t>1. Project Scope Summary</t>
  </si>
  <si>
    <t>Prior Estimated Cost:</t>
  </si>
  <si>
    <t>Material</t>
  </si>
  <si>
    <t>Escalation</t>
  </si>
  <si>
    <t>AFUDC</t>
  </si>
  <si>
    <t>Contingency</t>
  </si>
  <si>
    <t>Total Project Cost</t>
  </si>
  <si>
    <t>2.1. Project Cost Summary</t>
  </si>
  <si>
    <t>2.2 Detailed Cost Summary By Project Element</t>
  </si>
  <si>
    <t>Total</t>
  </si>
  <si>
    <t>2. Project Cost Summary</t>
  </si>
  <si>
    <t>3. Project Milestone Schedule</t>
  </si>
  <si>
    <t>Base Estimate</t>
  </si>
  <si>
    <t>Base Estimate:</t>
  </si>
  <si>
    <t>Estimate Grade:</t>
  </si>
  <si>
    <t>2. Project Update</t>
  </si>
  <si>
    <t>3. Project Cost Summary</t>
  </si>
  <si>
    <t>Base Estimate With Contingency</t>
  </si>
  <si>
    <t>Scope Change</t>
  </si>
  <si>
    <t>Actual Costs</t>
  </si>
  <si>
    <t>Project Forecast</t>
  </si>
  <si>
    <t>Estimated % Completion</t>
  </si>
  <si>
    <t>Forecast vs. Estimate</t>
  </si>
  <si>
    <t>Grand Total</t>
  </si>
  <si>
    <t>4. Project Forecast</t>
  </si>
  <si>
    <t>Actuals</t>
  </si>
  <si>
    <t>Baseline Estimate</t>
  </si>
  <si>
    <t>Baseline Estimate w/Scope Changes</t>
  </si>
  <si>
    <t>Baseline Estimate w/ Contingency</t>
  </si>
  <si>
    <t>Forecast</t>
  </si>
  <si>
    <t>Remaining on Original estimate</t>
  </si>
  <si>
    <t>Original Estimate Total</t>
  </si>
  <si>
    <t>Used Contingency</t>
  </si>
  <si>
    <t>Pending Contingency</t>
  </si>
  <si>
    <t>Incurred Scope Change</t>
  </si>
  <si>
    <t xml:space="preserve">Present Forecast </t>
  </si>
  <si>
    <t>Contingency from Estimate</t>
  </si>
  <si>
    <t>Pending Scope Change</t>
  </si>
  <si>
    <t>Engineering/Permitting
/Indirects</t>
  </si>
  <si>
    <t>TCA Application #:</t>
  </si>
  <si>
    <t>PPA Approval:</t>
  </si>
  <si>
    <r>
      <rPr>
        <b/>
        <u val="single"/>
        <sz val="14"/>
        <color indexed="8"/>
        <rFont val="Calibri"/>
        <family val="2"/>
      </rPr>
      <t>Note</t>
    </r>
    <r>
      <rPr>
        <sz val="14"/>
        <color indexed="8"/>
        <rFont val="Calibri"/>
        <family val="2"/>
      </rPr>
      <t>: On Track and Off Track are indicators comparing forecasted cost to the baseline estimate for PTF funding in accordance to PP-4</t>
    </r>
  </si>
  <si>
    <t>Labor &amp; Equipment</t>
  </si>
  <si>
    <t>Right of Way</t>
  </si>
  <si>
    <t>Labor &amp; Equip.</t>
  </si>
  <si>
    <t>PTF</t>
  </si>
  <si>
    <t>Non-PTF</t>
  </si>
  <si>
    <t>Baseline Estimate w/Contingency &amp; Scope Change</t>
  </si>
  <si>
    <r>
      <rPr>
        <b/>
        <u val="single"/>
        <sz val="12"/>
        <color indexed="8"/>
        <rFont val="Arial"/>
        <family val="2"/>
      </rPr>
      <t>Note</t>
    </r>
    <r>
      <rPr>
        <sz val="12"/>
        <color indexed="8"/>
        <rFont val="Arial"/>
        <family val="2"/>
      </rPr>
      <t xml:space="preserve">: </t>
    </r>
  </si>
  <si>
    <t>Engineering/
Permitting/
Indirects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</si>
</sst>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.85"/>
      <color indexed="8"/>
      <name val="Calibri"/>
      <family val="0"/>
    </font>
    <font>
      <b/>
      <sz val="10.75"/>
      <color indexed="8"/>
      <name val="Arial"/>
      <family val="0"/>
    </font>
    <font>
      <b/>
      <sz val="11.25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10"/>
      <color indexed="8"/>
      <name val="Arial"/>
      <family val="0"/>
    </font>
    <font>
      <b/>
      <sz val="9"/>
      <color indexed="10"/>
      <name val="Arial"/>
      <family val="0"/>
    </font>
    <font>
      <sz val="10.5"/>
      <color indexed="60"/>
      <name val="Arial"/>
      <family val="0"/>
    </font>
    <font>
      <b/>
      <sz val="10"/>
      <color indexed="16"/>
      <name val="Arial"/>
      <family val="0"/>
    </font>
    <font>
      <sz val="11"/>
      <color indexed="10"/>
      <name val="Arial"/>
      <family val="0"/>
    </font>
    <font>
      <sz val="16.75"/>
      <color indexed="8"/>
      <name val="Arial"/>
      <family val="0"/>
    </font>
    <font>
      <b/>
      <sz val="12"/>
      <color indexed="10"/>
      <name val="Arial"/>
      <family val="0"/>
    </font>
    <font>
      <sz val="7.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164" fontId="0" fillId="0" borderId="10" xfId="44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164" fontId="9" fillId="0" borderId="0" xfId="44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164" fontId="0" fillId="0" borderId="17" xfId="44" applyNumberFormat="1" applyFont="1" applyBorder="1" applyAlignment="1">
      <alignment/>
    </xf>
    <xf numFmtId="164" fontId="0" fillId="0" borderId="18" xfId="44" applyNumberFormat="1" applyFont="1" applyBorder="1" applyAlignment="1">
      <alignment/>
    </xf>
    <xf numFmtId="164" fontId="0" fillId="0" borderId="19" xfId="44" applyNumberFormat="1" applyFont="1" applyBorder="1" applyAlignment="1">
      <alignment/>
    </xf>
    <xf numFmtId="164" fontId="0" fillId="0" borderId="20" xfId="44" applyNumberFormat="1" applyFont="1" applyBorder="1" applyAlignment="1">
      <alignment/>
    </xf>
    <xf numFmtId="164" fontId="0" fillId="0" borderId="21" xfId="44" applyNumberFormat="1" applyFont="1" applyBorder="1" applyAlignment="1">
      <alignment/>
    </xf>
    <xf numFmtId="164" fontId="0" fillId="0" borderId="22" xfId="44" applyNumberFormat="1" applyFont="1" applyBorder="1" applyAlignment="1">
      <alignment/>
    </xf>
    <xf numFmtId="164" fontId="0" fillId="0" borderId="23" xfId="44" applyNumberFormat="1" applyFont="1" applyBorder="1" applyAlignment="1">
      <alignment/>
    </xf>
    <xf numFmtId="164" fontId="0" fillId="0" borderId="24" xfId="44" applyNumberFormat="1" applyFont="1" applyBorder="1" applyAlignment="1">
      <alignment/>
    </xf>
    <xf numFmtId="164" fontId="0" fillId="0" borderId="25" xfId="44" applyNumberFormat="1" applyFont="1" applyBorder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4" fontId="9" fillId="0" borderId="16" xfId="44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7" xfId="44" applyNumberFormat="1" applyFont="1" applyBorder="1" applyAlignment="1">
      <alignment vertical="center"/>
    </xf>
    <xf numFmtId="164" fontId="3" fillId="0" borderId="18" xfId="44" applyNumberFormat="1" applyFont="1" applyBorder="1" applyAlignment="1">
      <alignment vertical="center"/>
    </xf>
    <xf numFmtId="164" fontId="3" fillId="0" borderId="28" xfId="44" applyNumberFormat="1" applyFont="1" applyBorder="1" applyAlignment="1">
      <alignment vertical="center"/>
    </xf>
    <xf numFmtId="164" fontId="6" fillId="0" borderId="26" xfId="44" applyNumberFormat="1" applyFont="1" applyBorder="1" applyAlignment="1">
      <alignment vertical="center"/>
    </xf>
    <xf numFmtId="164" fontId="3" fillId="0" borderId="21" xfId="4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164" fontId="9" fillId="0" borderId="14" xfId="44" applyNumberFormat="1" applyFont="1" applyBorder="1" applyAlignment="1">
      <alignment vertical="center"/>
    </xf>
    <xf numFmtId="164" fontId="9" fillId="0" borderId="12" xfId="44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29" xfId="44" applyNumberFormat="1" applyFont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164" fontId="11" fillId="33" borderId="14" xfId="44" applyNumberFormat="1" applyFont="1" applyFill="1" applyBorder="1" applyAlignment="1">
      <alignment vertical="center"/>
    </xf>
    <xf numFmtId="164" fontId="11" fillId="33" borderId="12" xfId="44" applyNumberFormat="1" applyFont="1" applyFill="1" applyBorder="1" applyAlignment="1">
      <alignment vertical="center"/>
    </xf>
    <xf numFmtId="164" fontId="11" fillId="33" borderId="16" xfId="44" applyNumberFormat="1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7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64" fontId="3" fillId="0" borderId="17" xfId="44" applyNumberFormat="1" applyFont="1" applyBorder="1" applyAlignment="1">
      <alignment vertical="center"/>
    </xf>
    <xf numFmtId="164" fontId="3" fillId="0" borderId="34" xfId="44" applyNumberFormat="1" applyFont="1" applyBorder="1" applyAlignment="1">
      <alignment vertical="center"/>
    </xf>
    <xf numFmtId="164" fontId="3" fillId="0" borderId="19" xfId="44" applyNumberFormat="1" applyFont="1" applyBorder="1" applyAlignment="1">
      <alignment vertical="center"/>
    </xf>
    <xf numFmtId="164" fontId="3" fillId="0" borderId="10" xfId="44" applyNumberFormat="1" applyFont="1" applyBorder="1" applyAlignment="1">
      <alignment vertical="center"/>
    </xf>
    <xf numFmtId="164" fontId="3" fillId="0" borderId="35" xfId="44" applyNumberFormat="1" applyFont="1" applyBorder="1" applyAlignment="1">
      <alignment vertical="center"/>
    </xf>
    <xf numFmtId="164" fontId="3" fillId="0" borderId="20" xfId="44" applyNumberFormat="1" applyFont="1" applyBorder="1" applyAlignment="1">
      <alignment vertical="center"/>
    </xf>
    <xf numFmtId="164" fontId="3" fillId="0" borderId="36" xfId="44" applyNumberFormat="1" applyFont="1" applyBorder="1" applyAlignment="1">
      <alignment vertical="center"/>
    </xf>
    <xf numFmtId="164" fontId="6" fillId="0" borderId="31" xfId="44" applyNumberFormat="1" applyFont="1" applyBorder="1" applyAlignment="1">
      <alignment vertical="center"/>
    </xf>
    <xf numFmtId="164" fontId="6" fillId="0" borderId="32" xfId="44" applyNumberFormat="1" applyFont="1" applyBorder="1" applyAlignment="1">
      <alignment vertical="center"/>
    </xf>
    <xf numFmtId="164" fontId="9" fillId="0" borderId="25" xfId="44" applyNumberFormat="1" applyFont="1" applyBorder="1" applyAlignment="1">
      <alignment vertical="center"/>
    </xf>
    <xf numFmtId="42" fontId="7" fillId="0" borderId="37" xfId="44" applyNumberFormat="1" applyFont="1" applyBorder="1" applyAlignment="1">
      <alignment horizontal="center" vertical="center"/>
    </xf>
    <xf numFmtId="42" fontId="7" fillId="0" borderId="38" xfId="44" applyNumberFormat="1" applyFont="1" applyBorder="1" applyAlignment="1">
      <alignment horizontal="center" vertical="center"/>
    </xf>
    <xf numFmtId="42" fontId="7" fillId="0" borderId="30" xfId="44" applyNumberFormat="1" applyFont="1" applyBorder="1" applyAlignment="1">
      <alignment horizontal="center" vertical="center"/>
    </xf>
    <xf numFmtId="42" fontId="7" fillId="0" borderId="39" xfId="44" applyNumberFormat="1" applyFont="1" applyBorder="1" applyAlignment="1">
      <alignment horizontal="center" vertical="center"/>
    </xf>
    <xf numFmtId="42" fontId="7" fillId="0" borderId="40" xfId="44" applyNumberFormat="1" applyFont="1" applyBorder="1" applyAlignment="1">
      <alignment horizontal="center" vertical="center"/>
    </xf>
    <xf numFmtId="42" fontId="7" fillId="0" borderId="41" xfId="44" applyNumberFormat="1" applyFont="1" applyBorder="1" applyAlignment="1">
      <alignment horizontal="center" vertical="center"/>
    </xf>
    <xf numFmtId="42" fontId="7" fillId="0" borderId="42" xfId="44" applyNumberFormat="1" applyFont="1" applyBorder="1" applyAlignment="1">
      <alignment horizontal="center" vertical="center"/>
    </xf>
    <xf numFmtId="42" fontId="7" fillId="0" borderId="14" xfId="44" applyNumberFormat="1" applyFont="1" applyBorder="1" applyAlignment="1">
      <alignment horizontal="center" vertical="center"/>
    </xf>
    <xf numFmtId="42" fontId="7" fillId="0" borderId="13" xfId="44" applyNumberFormat="1" applyFont="1" applyBorder="1" applyAlignment="1">
      <alignment horizontal="center" vertical="center"/>
    </xf>
    <xf numFmtId="42" fontId="8" fillId="0" borderId="25" xfId="44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64" fontId="3" fillId="0" borderId="39" xfId="44" applyNumberFormat="1" applyFont="1" applyBorder="1" applyAlignment="1">
      <alignment vertical="center"/>
    </xf>
    <xf numFmtId="164" fontId="3" fillId="0" borderId="40" xfId="44" applyNumberFormat="1" applyFont="1" applyBorder="1" applyAlignment="1">
      <alignment vertical="center"/>
    </xf>
    <xf numFmtId="164" fontId="3" fillId="0" borderId="43" xfId="44" applyNumberFormat="1" applyFont="1" applyBorder="1" applyAlignment="1">
      <alignment vertical="center"/>
    </xf>
    <xf numFmtId="10" fontId="3" fillId="0" borderId="44" xfId="44" applyNumberFormat="1" applyFont="1" applyBorder="1" applyAlignment="1">
      <alignment vertical="center"/>
    </xf>
    <xf numFmtId="10" fontId="3" fillId="0" borderId="45" xfId="44" applyNumberFormat="1" applyFont="1" applyBorder="1" applyAlignment="1">
      <alignment vertical="center"/>
    </xf>
    <xf numFmtId="10" fontId="11" fillId="33" borderId="12" xfId="44" applyNumberFormat="1" applyFont="1" applyFill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64" fontId="0" fillId="34" borderId="19" xfId="44" applyNumberFormat="1" applyFont="1" applyFill="1" applyBorder="1" applyAlignment="1">
      <alignment/>
    </xf>
    <xf numFmtId="164" fontId="0" fillId="34" borderId="10" xfId="44" applyNumberFormat="1" applyFont="1" applyFill="1" applyBorder="1" applyAlignment="1">
      <alignment/>
    </xf>
    <xf numFmtId="44" fontId="0" fillId="0" borderId="0" xfId="44" applyFont="1" applyAlignment="1">
      <alignment/>
    </xf>
    <xf numFmtId="164" fontId="2" fillId="33" borderId="46" xfId="44" applyNumberFormat="1" applyFont="1" applyFill="1" applyBorder="1" applyAlignment="1">
      <alignment horizontal="center" vertical="center" wrapText="1"/>
    </xf>
    <xf numFmtId="164" fontId="2" fillId="33" borderId="47" xfId="44" applyNumberFormat="1" applyFont="1" applyFill="1" applyBorder="1" applyAlignment="1">
      <alignment horizontal="center" vertical="center" wrapText="1"/>
    </xf>
    <xf numFmtId="164" fontId="2" fillId="33" borderId="48" xfId="44" applyNumberFormat="1" applyFont="1" applyFill="1" applyBorder="1" applyAlignment="1">
      <alignment horizontal="center" vertical="center" wrapText="1"/>
    </xf>
    <xf numFmtId="164" fontId="2" fillId="33" borderId="15" xfId="44" applyNumberFormat="1" applyFont="1" applyFill="1" applyBorder="1" applyAlignment="1">
      <alignment horizontal="center" vertical="center" wrapText="1"/>
    </xf>
    <xf numFmtId="164" fontId="0" fillId="0" borderId="28" xfId="44" applyNumberFormat="1" applyFont="1" applyBorder="1" applyAlignment="1">
      <alignment/>
    </xf>
    <xf numFmtId="164" fontId="0" fillId="0" borderId="40" xfId="44" applyNumberFormat="1" applyFont="1" applyBorder="1" applyAlignment="1">
      <alignment/>
    </xf>
    <xf numFmtId="164" fontId="0" fillId="0" borderId="49" xfId="44" applyNumberFormat="1" applyFont="1" applyBorder="1" applyAlignment="1">
      <alignment/>
    </xf>
    <xf numFmtId="164" fontId="0" fillId="0" borderId="26" xfId="44" applyNumberFormat="1" applyFont="1" applyBorder="1" applyAlignment="1">
      <alignment/>
    </xf>
    <xf numFmtId="164" fontId="0" fillId="0" borderId="31" xfId="44" applyNumberFormat="1" applyFont="1" applyBorder="1" applyAlignment="1">
      <alignment/>
    </xf>
    <xf numFmtId="164" fontId="0" fillId="0" borderId="50" xfId="44" applyNumberFormat="1" applyFont="1" applyBorder="1" applyAlignment="1">
      <alignment/>
    </xf>
    <xf numFmtId="44" fontId="0" fillId="0" borderId="0" xfId="0" applyNumberFormat="1" applyAlignment="1">
      <alignment vertical="center"/>
    </xf>
    <xf numFmtId="164" fontId="0" fillId="0" borderId="10" xfId="44" applyNumberFormat="1" applyFont="1" applyFill="1" applyBorder="1" applyAlignment="1">
      <alignment/>
    </xf>
    <xf numFmtId="0" fontId="9" fillId="0" borderId="3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5325"/>
          <c:y val="0.222"/>
          <c:w val="0.87625"/>
          <c:h val="0.51675"/>
        </c:manualLayout>
      </c:layout>
      <c:pie3DChart>
        <c:varyColors val="1"/>
        <c:ser>
          <c:idx val="0"/>
          <c:order val="0"/>
          <c:tx>
            <c:strRef>
              <c:f>'Estimate and Schedule'!$B$19</c:f>
              <c:strCache>
                <c:ptCount val="1"/>
                <c:pt idx="0">
                  <c:v>2.1. Project Cost Summary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99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B9CDE5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CCC1DA"/>
              </a:solidFill>
              <a:ln w="127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FAC090"/>
              </a:solidFill>
              <a:ln w="12700">
                <a:solidFill>
                  <a:srgbClr val="80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'Estimate and Schedule'!$B$21:$B$27</c:f>
              <c:strCache/>
            </c:strRef>
          </c:cat>
          <c:val>
            <c:numRef>
              <c:f>'Estimate and Schedule'!$E$21:$E$27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125"/>
          <c:w val="0.9415"/>
          <c:h val="0.2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975"/>
          <c:w val="0.766"/>
          <c:h val="0.8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completion of update'!$C$4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update'!$C$5:$C$9</c:f>
              <c:numCache>
                <c:ptCount val="5"/>
              </c:numCache>
            </c:numRef>
          </c:val>
        </c:ser>
        <c:ser>
          <c:idx val="9"/>
          <c:order val="1"/>
          <c:tx>
            <c:strRef>
              <c:f>'Data for completion of update'!$D$4</c:f>
              <c:strCache>
                <c:ptCount val="1"/>
                <c:pt idx="0">
                  <c:v>Remaining on Original estimate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update'!$D$5:$D$9</c:f>
              <c:numCache>
                <c:ptCount val="5"/>
              </c:numCache>
            </c:numRef>
          </c:val>
        </c:ser>
        <c:ser>
          <c:idx val="1"/>
          <c:order val="2"/>
          <c:tx>
            <c:strRef>
              <c:f>'Data for completion of update'!$E$4</c:f>
              <c:strCache>
                <c:ptCount val="1"/>
                <c:pt idx="0">
                  <c:v>Original Estimate 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update'!$E$5:$E$9</c:f>
              <c:numCache>
                <c:ptCount val="5"/>
              </c:numCache>
            </c:numRef>
          </c:val>
        </c:ser>
        <c:ser>
          <c:idx val="7"/>
          <c:order val="3"/>
          <c:tx>
            <c:strRef>
              <c:f>'Data for completion of update'!$F$4</c:f>
              <c:strCache>
                <c:ptCount val="1"/>
                <c:pt idx="0">
                  <c:v>Used Contingency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update'!$F$5:$F$9</c:f>
              <c:numCache>
                <c:ptCount val="5"/>
              </c:numCache>
            </c:numRef>
          </c:val>
        </c:ser>
        <c:ser>
          <c:idx val="10"/>
          <c:order val="4"/>
          <c:tx>
            <c:strRef>
              <c:f>'Data for completion of update'!$G$4</c:f>
              <c:strCache>
                <c:ptCount val="1"/>
                <c:pt idx="0">
                  <c:v>Pending Contingency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for completion of update'!$G$5:$G$9</c:f>
              <c:numCache>
                <c:ptCount val="5"/>
              </c:numCache>
            </c:numRef>
          </c:val>
        </c:ser>
        <c:ser>
          <c:idx val="4"/>
          <c:order val="5"/>
          <c:tx>
            <c:strRef>
              <c:f>'Data for completion of update'!$H$4</c:f>
              <c:strCache>
                <c:ptCount val="1"/>
                <c:pt idx="0">
                  <c:v>Contingency from Estimate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update'!$H$5:$H$9</c:f>
              <c:numCache>
                <c:ptCount val="5"/>
              </c:numCache>
            </c:numRef>
          </c:val>
        </c:ser>
        <c:ser>
          <c:idx val="8"/>
          <c:order val="6"/>
          <c:tx>
            <c:strRef>
              <c:f>'Data for completion of update'!$I$4</c:f>
              <c:strCache>
                <c:ptCount val="1"/>
                <c:pt idx="0">
                  <c:v>Incurred Scope Change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update'!$I$5:$I$9</c:f>
              <c:numCache>
                <c:ptCount val="5"/>
              </c:numCache>
            </c:numRef>
          </c:val>
        </c:ser>
        <c:ser>
          <c:idx val="2"/>
          <c:order val="7"/>
          <c:tx>
            <c:strRef>
              <c:f>'Data for completion of update'!$K$4</c:f>
              <c:strCache>
                <c:ptCount val="1"/>
                <c:pt idx="0">
                  <c:v>Scope Change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'[1]Financials'!$A$58:$A$63</c:f>
              <c:strCache>
                <c:ptCount val="5"/>
                <c:pt idx="0">
                  <c:v>Original Estimate </c:v>
                </c:pt>
                <c:pt idx="1">
                  <c:v>Original Estimate w/ Contingency</c:v>
                </c:pt>
                <c:pt idx="2">
                  <c:v>Original Estimate w/ Scope Change</c:v>
                </c:pt>
                <c:pt idx="3">
                  <c:v>Forecast</c:v>
                </c:pt>
                <c:pt idx="4">
                  <c:v>Original Estimate w/ Contingency &amp; Scope Change</c:v>
                </c:pt>
              </c:strCache>
            </c:strRef>
          </c:cat>
          <c:val>
            <c:numRef>
              <c:f>'Data for completion of update'!$K$5:$K$9</c:f>
              <c:numCache>
                <c:ptCount val="5"/>
              </c:numCache>
            </c:numRef>
          </c:val>
        </c:ser>
        <c:ser>
          <c:idx val="3"/>
          <c:order val="10"/>
          <c:tx>
            <c:strRef>
              <c:f>'Data for completion of update'!$J$4</c:f>
              <c:strCache>
                <c:ptCount val="1"/>
                <c:pt idx="0">
                  <c:v>Pending Scope Change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for completion of update'!$J$5:$J$9</c:f>
              <c:numCache>
                <c:ptCount val="5"/>
              </c:numCache>
            </c:numRef>
          </c:val>
        </c:ser>
        <c:overlap val="100"/>
        <c:axId val="30546551"/>
        <c:axId val="6483504"/>
      </c:barChart>
      <c:lineChart>
        <c:grouping val="standard"/>
        <c:varyColors val="0"/>
        <c:ser>
          <c:idx val="5"/>
          <c:order val="8"/>
          <c:tx>
            <c:strRef>
              <c:f>'Data for completion of update'!$L$4</c:f>
              <c:strCache>
                <c:ptCount val="1"/>
                <c:pt idx="0">
                  <c:v>Present Forecast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for completion of update'!$B$5:$B$9</c:f>
              <c:strCache>
                <c:ptCount val="5"/>
                <c:pt idx="0">
                  <c:v>Baseline Estimate</c:v>
                </c:pt>
                <c:pt idx="1">
                  <c:v>Baseline Estimate w/ Contingency</c:v>
                </c:pt>
                <c:pt idx="2">
                  <c:v>Baseline Estimate w/Scope Changes</c:v>
                </c:pt>
                <c:pt idx="3">
                  <c:v>Forecast</c:v>
                </c:pt>
                <c:pt idx="4">
                  <c:v>Baseline Estimate w/Contingency &amp; Scope Change</c:v>
                </c:pt>
              </c:strCache>
            </c:strRef>
          </c:cat>
          <c:val>
            <c:numRef>
              <c:f>'Data for completion of update'!$L$5:$L$9</c:f>
              <c:numCache>
                <c:ptCount val="5"/>
              </c:numCache>
            </c:numRef>
          </c:val>
          <c:smooth val="0"/>
        </c:ser>
        <c:ser>
          <c:idx val="6"/>
          <c:order val="9"/>
          <c:tx>
            <c:strRef>
              <c:f>'Data for completion of update'!$M$4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for completion of update'!$B$5:$B$9</c:f>
              <c:strCache>
                <c:ptCount val="5"/>
                <c:pt idx="0">
                  <c:v>Baseline Estimate</c:v>
                </c:pt>
                <c:pt idx="1">
                  <c:v>Baseline Estimate w/ Contingency</c:v>
                </c:pt>
                <c:pt idx="2">
                  <c:v>Baseline Estimate w/Scope Changes</c:v>
                </c:pt>
                <c:pt idx="3">
                  <c:v>Forecast</c:v>
                </c:pt>
                <c:pt idx="4">
                  <c:v>Baseline Estimate w/Contingency &amp; Scope Change</c:v>
                </c:pt>
              </c:strCache>
            </c:strRef>
          </c:cat>
          <c:val>
            <c:numRef>
              <c:f>'Data for completion of update'!$M$5:$M$9</c:f>
              <c:numCache>
                <c:ptCount val="5"/>
              </c:numCache>
            </c:numRef>
          </c:val>
          <c:smooth val="0"/>
        </c:ser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Costs in Thousands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1345"/>
          <c:w val="0.19075"/>
          <c:h val="0.674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15</xdr:row>
      <xdr:rowOff>123825</xdr:rowOff>
    </xdr:from>
    <xdr:ext cx="5791200" cy="6134100"/>
    <xdr:graphicFrame>
      <xdr:nvGraphicFramePr>
        <xdr:cNvPr id="1" name="Chart 1"/>
        <xdr:cNvGraphicFramePr/>
      </xdr:nvGraphicFramePr>
      <xdr:xfrm>
        <a:off x="6343650" y="4143375"/>
        <a:ext cx="57912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41</xdr:row>
      <xdr:rowOff>323850</xdr:rowOff>
    </xdr:from>
    <xdr:to>
      <xdr:col>8</xdr:col>
      <xdr:colOff>819150</xdr:colOff>
      <xdr:row>71</xdr:row>
      <xdr:rowOff>85725</xdr:rowOff>
    </xdr:to>
    <xdr:graphicFrame>
      <xdr:nvGraphicFramePr>
        <xdr:cNvPr id="1" name="Chart 6"/>
        <xdr:cNvGraphicFramePr/>
      </xdr:nvGraphicFramePr>
      <xdr:xfrm>
        <a:off x="295275" y="11934825"/>
        <a:ext cx="102203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o-ne.com/Aurelie\BOD%20Presentation\2009\04%20-%20April%202009\East%20Avenue\East%20Avenue%20Financials%204-2009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LP_Cost Summary"/>
      <sheetName val="Active Project - Graphs 1"/>
      <sheetName val="Financials"/>
      <sheetName val="Summary - Graph"/>
      <sheetName val="Summary - All"/>
      <sheetName val="Summary - Variance Analysis (2)"/>
      <sheetName val="Line - Variance Analysis (2)"/>
      <sheetName val="Substation - Variance Analy (2)"/>
      <sheetName val="Recalc Escal &amp; Cap Int"/>
      <sheetName val="Conformed Line"/>
      <sheetName val="Substation Conformed"/>
      <sheetName val="EAL VT Update"/>
      <sheetName val="CO Log - All In"/>
      <sheetName val="CO Log - Common"/>
      <sheetName val="CO Log - 115kV Line"/>
      <sheetName val="CO Log - Substation"/>
      <sheetName val="Sheet5"/>
    </sheetNames>
    <sheetDataSet>
      <sheetData sheetId="2">
        <row r="58">
          <cell r="A58" t="str">
            <v>Original Estimate </v>
          </cell>
        </row>
        <row r="59">
          <cell r="A59" t="str">
            <v>Original Estimate w/ Contingency</v>
          </cell>
        </row>
        <row r="60">
          <cell r="A60" t="str">
            <v>Original Estimate w/ Scope Change</v>
          </cell>
        </row>
        <row r="61">
          <cell r="A61" t="str">
            <v>Forecast</v>
          </cell>
        </row>
        <row r="62">
          <cell r="A62" t="str">
            <v>Original Estimate w/ Contingency &amp; Scope Change</v>
          </cell>
        </row>
        <row r="63">
          <cell r="A63" t="str">
            <v>Original Estimate w/ Contingency &amp; Scope Change Adjusted w/ Handy Whitman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3.28125" style="2" customWidth="1"/>
    <col min="2" max="2" width="31.140625" style="2" customWidth="1"/>
    <col min="3" max="4" width="18.57421875" style="2" customWidth="1"/>
    <col min="5" max="5" width="20.28125" style="2" customWidth="1"/>
    <col min="6" max="6" width="20.57421875" style="2" bestFit="1" customWidth="1"/>
    <col min="7" max="10" width="18.57421875" style="2" customWidth="1"/>
    <col min="11" max="16384" width="9.140625" style="2" customWidth="1"/>
  </cols>
  <sheetData>
    <row r="1" spans="1:10" s="22" customFormat="1" ht="57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3" spans="1:10" s="23" customFormat="1" ht="21.75" customHeight="1">
      <c r="A3" s="122" t="s">
        <v>1</v>
      </c>
      <c r="B3" s="122"/>
      <c r="C3" s="112"/>
      <c r="D3" s="112"/>
      <c r="E3" s="112"/>
      <c r="F3" s="44" t="s">
        <v>3</v>
      </c>
      <c r="G3" s="112"/>
      <c r="H3" s="112"/>
      <c r="I3" s="112"/>
      <c r="J3" s="24"/>
    </row>
    <row r="4" spans="1:10" s="23" customFormat="1" ht="21.75" customHeight="1">
      <c r="A4" s="122" t="s">
        <v>2</v>
      </c>
      <c r="B4" s="122"/>
      <c r="C4" s="112"/>
      <c r="D4" s="112"/>
      <c r="E4" s="112"/>
      <c r="F4" s="26" t="s">
        <v>4</v>
      </c>
      <c r="G4" s="114"/>
      <c r="H4" s="112"/>
      <c r="I4" s="112"/>
      <c r="J4" s="24"/>
    </row>
    <row r="5" spans="1:10" s="23" customFormat="1" ht="21.75" customHeight="1">
      <c r="A5" s="123" t="s">
        <v>19</v>
      </c>
      <c r="B5" s="123"/>
      <c r="C5" s="113"/>
      <c r="D5" s="113"/>
      <c r="E5" s="113"/>
      <c r="F5" s="25"/>
      <c r="G5" s="25"/>
      <c r="H5" s="25"/>
      <c r="I5" s="25"/>
      <c r="J5" s="25"/>
    </row>
    <row r="6" ht="20.25">
      <c r="A6" s="42" t="s">
        <v>5</v>
      </c>
    </row>
    <row r="7" ht="18">
      <c r="A7" s="4"/>
    </row>
    <row r="8" spans="1:9" ht="18">
      <c r="A8" s="4"/>
      <c r="B8" s="120"/>
      <c r="C8" s="120"/>
      <c r="D8" s="120"/>
      <c r="E8" s="120"/>
      <c r="F8" s="120"/>
      <c r="G8" s="120"/>
      <c r="H8" s="120"/>
      <c r="I8" s="120"/>
    </row>
    <row r="9" spans="1:9" ht="18">
      <c r="A9" s="4"/>
      <c r="B9" s="120"/>
      <c r="C9" s="120"/>
      <c r="D9" s="120"/>
      <c r="E9" s="120"/>
      <c r="F9" s="120"/>
      <c r="G9" s="120"/>
      <c r="H9" s="120"/>
      <c r="I9" s="120"/>
    </row>
    <row r="10" spans="1:9" ht="18">
      <c r="A10" s="4"/>
      <c r="B10" s="120"/>
      <c r="C10" s="120"/>
      <c r="D10" s="120"/>
      <c r="E10" s="120"/>
      <c r="F10" s="120"/>
      <c r="G10" s="120"/>
      <c r="H10" s="120"/>
      <c r="I10" s="120"/>
    </row>
    <row r="11" spans="1:9" ht="18">
      <c r="A11" s="4"/>
      <c r="B11" s="120"/>
      <c r="C11" s="120"/>
      <c r="D11" s="120"/>
      <c r="E11" s="120"/>
      <c r="F11" s="120"/>
      <c r="G11" s="120"/>
      <c r="H11" s="120"/>
      <c r="I11" s="120"/>
    </row>
    <row r="12" spans="1:9" ht="18">
      <c r="A12" s="4"/>
      <c r="B12" s="120"/>
      <c r="C12" s="120"/>
      <c r="D12" s="120"/>
      <c r="E12" s="120"/>
      <c r="F12" s="120"/>
      <c r="G12" s="120"/>
      <c r="H12" s="120"/>
      <c r="I12" s="120"/>
    </row>
    <row r="13" spans="1:9" ht="18">
      <c r="A13" s="4"/>
      <c r="B13" s="120"/>
      <c r="C13" s="120"/>
      <c r="D13" s="120"/>
      <c r="E13" s="120"/>
      <c r="F13" s="120"/>
      <c r="G13" s="120"/>
      <c r="H13" s="120"/>
      <c r="I13" s="120"/>
    </row>
    <row r="14" spans="1:9" ht="18">
      <c r="A14" s="4"/>
      <c r="B14" s="120"/>
      <c r="C14" s="120"/>
      <c r="D14" s="120"/>
      <c r="E14" s="120"/>
      <c r="F14" s="120"/>
      <c r="G14" s="120"/>
      <c r="H14" s="120"/>
      <c r="I14" s="120"/>
    </row>
    <row r="15" spans="1:10" ht="14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ht="20.25">
      <c r="A16" s="42" t="s">
        <v>15</v>
      </c>
    </row>
    <row r="17" s="41" customFormat="1" ht="29.25" customHeight="1">
      <c r="A17" s="43" t="s">
        <v>6</v>
      </c>
    </row>
    <row r="18" ht="15" thickBot="1"/>
    <row r="19" spans="2:5" ht="30" customHeight="1" thickBot="1">
      <c r="B19" s="115" t="s">
        <v>12</v>
      </c>
      <c r="C19" s="116"/>
      <c r="D19" s="116"/>
      <c r="E19" s="117"/>
    </row>
    <row r="20" spans="2:5" ht="30" customHeight="1" thickBot="1">
      <c r="B20" s="59"/>
      <c r="C20" s="60" t="s">
        <v>50</v>
      </c>
      <c r="D20" s="58" t="s">
        <v>51</v>
      </c>
      <c r="E20" s="59" t="s">
        <v>14</v>
      </c>
    </row>
    <row r="21" spans="2:5" ht="38.25" customHeight="1">
      <c r="B21" s="61" t="s">
        <v>7</v>
      </c>
      <c r="C21" s="77">
        <v>0</v>
      </c>
      <c r="D21" s="78">
        <v>0</v>
      </c>
      <c r="E21" s="79">
        <f>C21+D21</f>
        <v>0</v>
      </c>
    </row>
    <row r="22" spans="2:5" ht="38.25" customHeight="1">
      <c r="B22" s="62" t="s">
        <v>47</v>
      </c>
      <c r="C22" s="80"/>
      <c r="D22" s="81">
        <v>0</v>
      </c>
      <c r="E22" s="79">
        <f aca="true" t="shared" si="0" ref="E22:E27">C22+D22</f>
        <v>0</v>
      </c>
    </row>
    <row r="23" spans="2:5" ht="38.25" customHeight="1">
      <c r="B23" s="62" t="s">
        <v>48</v>
      </c>
      <c r="C23" s="80">
        <f>E45</f>
        <v>0</v>
      </c>
      <c r="D23" s="81">
        <v>0</v>
      </c>
      <c r="E23" s="79">
        <f t="shared" si="0"/>
        <v>0</v>
      </c>
    </row>
    <row r="24" spans="2:5" ht="38.25" customHeight="1">
      <c r="B24" s="63" t="s">
        <v>43</v>
      </c>
      <c r="C24" s="80"/>
      <c r="D24" s="81">
        <v>0</v>
      </c>
      <c r="E24" s="79">
        <f t="shared" si="0"/>
        <v>0</v>
      </c>
    </row>
    <row r="25" spans="2:5" ht="38.25" customHeight="1">
      <c r="B25" s="62" t="s">
        <v>8</v>
      </c>
      <c r="C25" s="80"/>
      <c r="D25" s="81">
        <v>0</v>
      </c>
      <c r="E25" s="79">
        <f t="shared" si="0"/>
        <v>0</v>
      </c>
    </row>
    <row r="26" spans="2:5" ht="38.25" customHeight="1">
      <c r="B26" s="62" t="s">
        <v>9</v>
      </c>
      <c r="C26" s="80"/>
      <c r="D26" s="81">
        <v>0</v>
      </c>
      <c r="E26" s="79">
        <f t="shared" si="0"/>
        <v>0</v>
      </c>
    </row>
    <row r="27" spans="2:5" ht="38.25" customHeight="1" thickBot="1">
      <c r="B27" s="64" t="s">
        <v>10</v>
      </c>
      <c r="C27" s="82"/>
      <c r="D27" s="83">
        <v>0</v>
      </c>
      <c r="E27" s="79">
        <f t="shared" si="0"/>
        <v>0</v>
      </c>
    </row>
    <row r="28" spans="2:5" ht="38.25" customHeight="1" thickBot="1">
      <c r="B28" s="65" t="s">
        <v>11</v>
      </c>
      <c r="C28" s="84">
        <f>SUM(C21:C27)</f>
        <v>0</v>
      </c>
      <c r="D28" s="85">
        <f>SUM(D21:D27)</f>
        <v>0</v>
      </c>
      <c r="E28" s="86">
        <f>SUM(E21:E27)</f>
        <v>0</v>
      </c>
    </row>
    <row r="29" ht="14.25"/>
    <row r="30" ht="14.25"/>
    <row r="31" ht="14.25"/>
    <row r="32" ht="14.25"/>
    <row r="33" ht="14.25"/>
    <row r="34" spans="2:10" ht="28.5" customHeight="1" thickBot="1">
      <c r="B34" s="118" t="s">
        <v>13</v>
      </c>
      <c r="C34" s="119"/>
      <c r="D34" s="119"/>
      <c r="E34" s="119"/>
      <c r="F34" s="119"/>
      <c r="G34" s="119"/>
      <c r="H34" s="119"/>
      <c r="I34" s="119"/>
      <c r="J34" s="119"/>
    </row>
    <row r="35" spans="2:10" s="22" customFormat="1" ht="61.5" customHeight="1" thickBot="1">
      <c r="B35" s="29"/>
      <c r="C35" s="8" t="s">
        <v>7</v>
      </c>
      <c r="D35" s="6" t="s">
        <v>49</v>
      </c>
      <c r="E35" s="6" t="s">
        <v>48</v>
      </c>
      <c r="F35" s="111" t="s">
        <v>54</v>
      </c>
      <c r="G35" s="6" t="s">
        <v>8</v>
      </c>
      <c r="H35" s="6" t="s">
        <v>9</v>
      </c>
      <c r="I35" s="7" t="s">
        <v>10</v>
      </c>
      <c r="J35" s="10" t="s">
        <v>14</v>
      </c>
    </row>
    <row r="36" spans="2:10" s="22" customFormat="1" ht="28.5" customHeight="1">
      <c r="B36" s="40"/>
      <c r="C36" s="67"/>
      <c r="D36" s="32"/>
      <c r="E36" s="32"/>
      <c r="F36" s="32"/>
      <c r="G36" s="32"/>
      <c r="H36" s="32"/>
      <c r="I36" s="68"/>
      <c r="J36" s="34"/>
    </row>
    <row r="37" spans="2:10" s="22" customFormat="1" ht="28.5" customHeight="1">
      <c r="B37" s="66"/>
      <c r="C37" s="69"/>
      <c r="D37" s="70"/>
      <c r="E37" s="70"/>
      <c r="F37" s="70"/>
      <c r="G37" s="70"/>
      <c r="H37" s="70"/>
      <c r="I37" s="71"/>
      <c r="J37" s="74"/>
    </row>
    <row r="38" spans="2:10" s="22" customFormat="1" ht="28.5" customHeight="1">
      <c r="B38" s="66"/>
      <c r="C38" s="69"/>
      <c r="D38" s="70"/>
      <c r="E38" s="70"/>
      <c r="F38" s="70"/>
      <c r="G38" s="70"/>
      <c r="H38" s="70"/>
      <c r="I38" s="71"/>
      <c r="J38" s="74"/>
    </row>
    <row r="39" spans="2:10" s="22" customFormat="1" ht="28.5" customHeight="1">
      <c r="B39" s="66"/>
      <c r="C39" s="69"/>
      <c r="D39" s="70"/>
      <c r="E39" s="70"/>
      <c r="F39" s="70"/>
      <c r="G39" s="70"/>
      <c r="H39" s="70"/>
      <c r="I39" s="71"/>
      <c r="J39" s="74"/>
    </row>
    <row r="40" spans="2:10" s="22" customFormat="1" ht="28.5" customHeight="1">
      <c r="B40" s="66"/>
      <c r="C40" s="69"/>
      <c r="D40" s="70"/>
      <c r="E40" s="70"/>
      <c r="F40" s="70"/>
      <c r="G40" s="70"/>
      <c r="H40" s="70"/>
      <c r="I40" s="71"/>
      <c r="J40" s="74"/>
    </row>
    <row r="41" spans="2:10" s="22" customFormat="1" ht="28.5" customHeight="1">
      <c r="B41" s="66"/>
      <c r="C41" s="69"/>
      <c r="D41" s="70"/>
      <c r="E41" s="70"/>
      <c r="F41" s="70"/>
      <c r="G41" s="70"/>
      <c r="H41" s="70"/>
      <c r="I41" s="71"/>
      <c r="J41" s="74"/>
    </row>
    <row r="42" spans="2:10" s="22" customFormat="1" ht="28.5" customHeight="1">
      <c r="B42" s="66"/>
      <c r="C42" s="69"/>
      <c r="D42" s="70"/>
      <c r="E42" s="70"/>
      <c r="F42" s="70"/>
      <c r="G42" s="70"/>
      <c r="H42" s="70"/>
      <c r="I42" s="71"/>
      <c r="J42" s="74"/>
    </row>
    <row r="43" spans="2:10" s="22" customFormat="1" ht="28.5" customHeight="1">
      <c r="B43" s="66"/>
      <c r="C43" s="69"/>
      <c r="D43" s="70"/>
      <c r="E43" s="70"/>
      <c r="F43" s="70"/>
      <c r="G43" s="70"/>
      <c r="H43" s="70"/>
      <c r="I43" s="71"/>
      <c r="J43" s="74"/>
    </row>
    <row r="44" spans="2:10" s="22" customFormat="1" ht="28.5" customHeight="1" thickBot="1">
      <c r="B44" s="66"/>
      <c r="C44" s="72"/>
      <c r="D44" s="35"/>
      <c r="E44" s="35"/>
      <c r="F44" s="35"/>
      <c r="G44" s="35"/>
      <c r="H44" s="35"/>
      <c r="I44" s="73"/>
      <c r="J44" s="75"/>
    </row>
    <row r="45" spans="2:10" s="36" customFormat="1" ht="28.5" customHeight="1" thickBot="1">
      <c r="B45" s="37" t="s">
        <v>14</v>
      </c>
      <c r="C45" s="38">
        <f aca="true" t="shared" si="1" ref="C45:J45">SUM(C36:C44)</f>
        <v>0</v>
      </c>
      <c r="D45" s="39">
        <f t="shared" si="1"/>
        <v>0</v>
      </c>
      <c r="E45" s="39">
        <f t="shared" si="1"/>
        <v>0</v>
      </c>
      <c r="F45" s="39">
        <f t="shared" si="1"/>
        <v>0</v>
      </c>
      <c r="G45" s="39">
        <f t="shared" si="1"/>
        <v>0</v>
      </c>
      <c r="H45" s="39">
        <f t="shared" si="1"/>
        <v>0</v>
      </c>
      <c r="I45" s="27">
        <f t="shared" si="1"/>
        <v>0</v>
      </c>
      <c r="J45" s="76">
        <f t="shared" si="1"/>
        <v>0</v>
      </c>
    </row>
    <row r="46" spans="2:10" s="9" customFormat="1" ht="21" customHeight="1">
      <c r="B46" s="28" t="s">
        <v>53</v>
      </c>
      <c r="C46" s="11"/>
      <c r="D46" s="11"/>
      <c r="E46" s="11"/>
      <c r="F46" s="11"/>
      <c r="G46" s="11"/>
      <c r="H46" s="11"/>
      <c r="I46" s="11"/>
      <c r="J46" s="11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20.25">
      <c r="A48" s="42" t="s">
        <v>16</v>
      </c>
      <c r="B48" s="5"/>
      <c r="C48" s="5"/>
      <c r="D48" s="5"/>
      <c r="E48" s="5"/>
      <c r="F48" s="5"/>
      <c r="G48" s="5"/>
      <c r="H48" s="5"/>
      <c r="I48" s="5"/>
      <c r="J48" s="5"/>
    </row>
  </sheetData>
  <sheetProtection/>
  <mergeCells count="12">
    <mergeCell ref="A1:J1"/>
    <mergeCell ref="A3:B3"/>
    <mergeCell ref="A4:B4"/>
    <mergeCell ref="A5:B5"/>
    <mergeCell ref="C3:E3"/>
    <mergeCell ref="C4:E4"/>
    <mergeCell ref="C5:E5"/>
    <mergeCell ref="G3:I3"/>
    <mergeCell ref="G4:I4"/>
    <mergeCell ref="B19:E19"/>
    <mergeCell ref="B34:J34"/>
    <mergeCell ref="B8:I14"/>
  </mergeCells>
  <printOptions/>
  <pageMargins left="0.36" right="0.25" top="0.56" bottom="0.75" header="0.3" footer="0.3"/>
  <pageSetup fitToHeight="1" fitToWidth="1" horizontalDpi="600" verticalDpi="600" orientation="portrait" scale="51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SheetLayoutView="85" zoomScalePageLayoutView="0" workbookViewId="0" topLeftCell="A1">
      <selection activeCell="O11" sqref="O11"/>
    </sheetView>
  </sheetViews>
  <sheetFormatPr defaultColWidth="9.140625" defaultRowHeight="15"/>
  <cols>
    <col min="1" max="1" width="2.8515625" style="0" customWidth="1"/>
    <col min="2" max="2" width="31.140625" style="0" customWidth="1"/>
    <col min="3" max="9" width="18.57421875" style="0" customWidth="1"/>
    <col min="10" max="10" width="10.57421875" style="0" bestFit="1" customWidth="1"/>
    <col min="12" max="12" width="15.28125" style="0" bestFit="1" customWidth="1"/>
  </cols>
  <sheetData>
    <row r="1" spans="1:9" s="22" customFormat="1" ht="4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="2" customFormat="1" ht="14.25"/>
    <row r="3" spans="1:9" s="22" customFormat="1" ht="24" customHeight="1">
      <c r="A3" s="122" t="s">
        <v>1</v>
      </c>
      <c r="B3" s="122"/>
      <c r="C3" s="112"/>
      <c r="D3" s="112"/>
      <c r="E3" s="112"/>
      <c r="F3" s="122" t="s">
        <v>3</v>
      </c>
      <c r="G3" s="122"/>
      <c r="H3" s="24"/>
      <c r="I3" s="24"/>
    </row>
    <row r="4" spans="1:9" s="22" customFormat="1" ht="24" customHeight="1">
      <c r="A4" s="122" t="s">
        <v>2</v>
      </c>
      <c r="B4" s="122"/>
      <c r="C4" s="112"/>
      <c r="D4" s="112"/>
      <c r="E4" s="112"/>
      <c r="F4" s="122" t="s">
        <v>19</v>
      </c>
      <c r="G4" s="122"/>
      <c r="H4" s="24"/>
      <c r="I4" s="24"/>
    </row>
    <row r="5" spans="1:9" s="22" customFormat="1" ht="24" customHeight="1">
      <c r="A5" s="26"/>
      <c r="B5" s="26" t="s">
        <v>18</v>
      </c>
      <c r="C5" s="130"/>
      <c r="D5" s="112"/>
      <c r="E5" s="112"/>
      <c r="F5" s="122" t="s">
        <v>45</v>
      </c>
      <c r="G5" s="122"/>
      <c r="H5" s="94"/>
      <c r="I5" s="44"/>
    </row>
    <row r="6" spans="1:9" s="22" customFormat="1" ht="24" customHeight="1">
      <c r="A6" s="128" t="s">
        <v>44</v>
      </c>
      <c r="B6" s="128"/>
      <c r="C6" s="129"/>
      <c r="D6" s="129"/>
      <c r="E6" s="129"/>
      <c r="F6" s="122" t="s">
        <v>4</v>
      </c>
      <c r="G6" s="122"/>
      <c r="H6" s="95"/>
      <c r="I6" s="45"/>
    </row>
    <row r="7" spans="1:9" s="2" customFormat="1" ht="14.25">
      <c r="A7" s="3"/>
      <c r="B7" s="3"/>
      <c r="C7" s="3"/>
      <c r="D7" s="3"/>
      <c r="E7" s="3"/>
      <c r="F7" s="3"/>
      <c r="G7" s="3"/>
      <c r="H7" s="3"/>
      <c r="I7" s="3"/>
    </row>
    <row r="8" s="22" customFormat="1" ht="24" customHeight="1">
      <c r="A8" s="46" t="s">
        <v>5</v>
      </c>
    </row>
    <row r="9" s="2" customFormat="1" ht="18">
      <c r="A9" s="4"/>
    </row>
    <row r="10" spans="1:9" s="2" customFormat="1" ht="18">
      <c r="A10" s="4"/>
      <c r="B10" s="127"/>
      <c r="C10" s="127"/>
      <c r="D10" s="127"/>
      <c r="E10" s="127"/>
      <c r="F10" s="127"/>
      <c r="G10" s="127"/>
      <c r="H10" s="127"/>
      <c r="I10" s="57"/>
    </row>
    <row r="11" spans="1:9" s="2" customFormat="1" ht="18">
      <c r="A11" s="4"/>
      <c r="B11" s="127"/>
      <c r="C11" s="127"/>
      <c r="D11" s="127"/>
      <c r="E11" s="127"/>
      <c r="F11" s="127"/>
      <c r="G11" s="127"/>
      <c r="H11" s="127"/>
      <c r="I11" s="57"/>
    </row>
    <row r="12" spans="1:9" s="2" customFormat="1" ht="18">
      <c r="A12" s="4"/>
      <c r="B12" s="127"/>
      <c r="C12" s="127"/>
      <c r="D12" s="127"/>
      <c r="E12" s="127"/>
      <c r="F12" s="127"/>
      <c r="G12" s="127"/>
      <c r="H12" s="127"/>
      <c r="I12" s="57"/>
    </row>
    <row r="13" spans="1:9" s="2" customFormat="1" ht="18">
      <c r="A13" s="4"/>
      <c r="B13" s="127"/>
      <c r="C13" s="127"/>
      <c r="D13" s="127"/>
      <c r="E13" s="127"/>
      <c r="F13" s="127"/>
      <c r="G13" s="127"/>
      <c r="H13" s="127"/>
      <c r="I13" s="57"/>
    </row>
    <row r="14" spans="1:9" s="2" customFormat="1" ht="18">
      <c r="A14" s="4"/>
      <c r="B14" s="127"/>
      <c r="C14" s="127"/>
      <c r="D14" s="127"/>
      <c r="E14" s="127"/>
      <c r="F14" s="127"/>
      <c r="G14" s="127"/>
      <c r="H14" s="127"/>
      <c r="I14" s="57"/>
    </row>
    <row r="15" spans="1:9" s="2" customFormat="1" ht="18">
      <c r="A15" s="4"/>
      <c r="B15" s="127"/>
      <c r="C15" s="127"/>
      <c r="D15" s="127"/>
      <c r="E15" s="127"/>
      <c r="F15" s="127"/>
      <c r="G15" s="127"/>
      <c r="H15" s="127"/>
      <c r="I15" s="57"/>
    </row>
    <row r="16" spans="1:9" s="2" customFormat="1" ht="18">
      <c r="A16" s="4"/>
      <c r="B16" s="127"/>
      <c r="C16" s="127"/>
      <c r="D16" s="127"/>
      <c r="E16" s="127"/>
      <c r="F16" s="127"/>
      <c r="G16" s="127"/>
      <c r="H16" s="127"/>
      <c r="I16" s="57"/>
    </row>
    <row r="17" spans="1:9" s="2" customFormat="1" ht="14.25">
      <c r="A17" s="3"/>
      <c r="B17" s="3"/>
      <c r="C17" s="3"/>
      <c r="D17" s="3"/>
      <c r="E17" s="3"/>
      <c r="F17" s="3"/>
      <c r="G17" s="3"/>
      <c r="H17" s="3"/>
      <c r="I17" s="3"/>
    </row>
    <row r="18" s="22" customFormat="1" ht="24" customHeight="1">
      <c r="A18" s="46" t="s">
        <v>20</v>
      </c>
    </row>
    <row r="19" spans="1:8" s="2" customFormat="1" ht="18" customHeight="1">
      <c r="A19" s="4"/>
      <c r="B19" s="127"/>
      <c r="C19" s="127"/>
      <c r="D19" s="127"/>
      <c r="E19" s="127"/>
      <c r="F19" s="127"/>
      <c r="G19" s="127"/>
      <c r="H19" s="127"/>
    </row>
    <row r="20" spans="1:8" s="2" customFormat="1" ht="18">
      <c r="A20" s="4"/>
      <c r="B20" s="127"/>
      <c r="C20" s="127"/>
      <c r="D20" s="127"/>
      <c r="E20" s="127"/>
      <c r="F20" s="127"/>
      <c r="G20" s="127"/>
      <c r="H20" s="127"/>
    </row>
    <row r="21" spans="1:8" s="2" customFormat="1" ht="18">
      <c r="A21" s="4"/>
      <c r="B21" s="127"/>
      <c r="C21" s="127"/>
      <c r="D21" s="127"/>
      <c r="E21" s="127"/>
      <c r="F21" s="127"/>
      <c r="G21" s="127"/>
      <c r="H21" s="127"/>
    </row>
    <row r="22" spans="1:8" s="2" customFormat="1" ht="18">
      <c r="A22" s="4"/>
      <c r="B22" s="127"/>
      <c r="C22" s="127"/>
      <c r="D22" s="127"/>
      <c r="E22" s="127"/>
      <c r="F22" s="127"/>
      <c r="G22" s="127"/>
      <c r="H22" s="127"/>
    </row>
    <row r="23" spans="1:8" s="2" customFormat="1" ht="18">
      <c r="A23" s="4"/>
      <c r="B23" s="127"/>
      <c r="C23" s="127"/>
      <c r="D23" s="127"/>
      <c r="E23" s="127"/>
      <c r="F23" s="127"/>
      <c r="G23" s="127"/>
      <c r="H23" s="127"/>
    </row>
    <row r="24" spans="1:8" s="2" customFormat="1" ht="18">
      <c r="A24" s="4"/>
      <c r="B24" s="127"/>
      <c r="C24" s="127"/>
      <c r="D24" s="127"/>
      <c r="E24" s="127"/>
      <c r="F24" s="127"/>
      <c r="G24" s="127"/>
      <c r="H24" s="127"/>
    </row>
    <row r="25" spans="1:8" s="2" customFormat="1" ht="18">
      <c r="A25" s="4"/>
      <c r="B25" s="127"/>
      <c r="C25" s="127"/>
      <c r="D25" s="127"/>
      <c r="E25" s="127"/>
      <c r="F25" s="127"/>
      <c r="G25" s="127"/>
      <c r="H25" s="127"/>
    </row>
    <row r="26" spans="1:9" s="2" customFormat="1" ht="14.25">
      <c r="A26" s="3"/>
      <c r="B26" s="3"/>
      <c r="C26" s="3"/>
      <c r="D26" s="3"/>
      <c r="E26" s="3"/>
      <c r="F26" s="3"/>
      <c r="G26" s="3"/>
      <c r="H26" s="3"/>
      <c r="I26" s="3"/>
    </row>
    <row r="27" s="22" customFormat="1" ht="25.5" customHeight="1">
      <c r="A27" s="46" t="s">
        <v>21</v>
      </c>
    </row>
    <row r="28" ht="15.75" thickBot="1"/>
    <row r="29" spans="2:9" ht="21" thickBot="1">
      <c r="B29" s="124"/>
      <c r="C29" s="125"/>
      <c r="D29" s="125"/>
      <c r="E29" s="125"/>
      <c r="F29" s="125"/>
      <c r="G29" s="125"/>
      <c r="H29" s="125"/>
      <c r="I29" s="126"/>
    </row>
    <row r="30" spans="2:9" s="49" customFormat="1" ht="54.75" thickBot="1">
      <c r="B30" s="50" t="str">
        <f>"Project "&amp;C4&amp;" Components"</f>
        <v>Project  Components</v>
      </c>
      <c r="C30" s="8" t="s">
        <v>17</v>
      </c>
      <c r="D30" s="6" t="s">
        <v>22</v>
      </c>
      <c r="E30" s="6" t="s">
        <v>23</v>
      </c>
      <c r="F30" s="6" t="s">
        <v>24</v>
      </c>
      <c r="G30" s="6" t="s">
        <v>25</v>
      </c>
      <c r="H30" s="6" t="s">
        <v>26</v>
      </c>
      <c r="I30" s="12" t="s">
        <v>27</v>
      </c>
    </row>
    <row r="31" spans="2:12" s="51" customFormat="1" ht="26.25" customHeight="1">
      <c r="B31" s="30"/>
      <c r="C31" s="31"/>
      <c r="D31" s="32"/>
      <c r="E31" s="32"/>
      <c r="F31" s="32"/>
      <c r="G31" s="33"/>
      <c r="H31" s="91"/>
      <c r="I31" s="52"/>
      <c r="L31" s="109"/>
    </row>
    <row r="32" spans="2:9" s="51" customFormat="1" ht="26.25" customHeight="1">
      <c r="B32" s="87"/>
      <c r="C32" s="88"/>
      <c r="D32" s="70"/>
      <c r="E32" s="70"/>
      <c r="F32" s="70"/>
      <c r="G32" s="89"/>
      <c r="H32" s="92"/>
      <c r="I32" s="90"/>
    </row>
    <row r="33" spans="2:9" s="51" customFormat="1" ht="26.25" customHeight="1">
      <c r="B33" s="87"/>
      <c r="C33" s="88"/>
      <c r="D33" s="70"/>
      <c r="E33" s="70"/>
      <c r="F33" s="70"/>
      <c r="G33" s="89"/>
      <c r="H33" s="92"/>
      <c r="I33" s="90"/>
    </row>
    <row r="34" spans="2:9" s="51" customFormat="1" ht="26.25" customHeight="1">
      <c r="B34" s="87"/>
      <c r="C34" s="88"/>
      <c r="D34" s="70"/>
      <c r="E34" s="70"/>
      <c r="F34" s="70"/>
      <c r="G34" s="89"/>
      <c r="H34" s="92"/>
      <c r="I34" s="90"/>
    </row>
    <row r="35" spans="2:9" s="51" customFormat="1" ht="26.25" customHeight="1">
      <c r="B35" s="87"/>
      <c r="C35" s="88"/>
      <c r="D35" s="70"/>
      <c r="E35" s="70"/>
      <c r="F35" s="70"/>
      <c r="G35" s="89"/>
      <c r="H35" s="92"/>
      <c r="I35" s="90"/>
    </row>
    <row r="36" spans="2:9" s="51" customFormat="1" ht="26.25" customHeight="1">
      <c r="B36" s="87"/>
      <c r="C36" s="88"/>
      <c r="D36" s="70"/>
      <c r="E36" s="70"/>
      <c r="F36" s="70"/>
      <c r="G36" s="89"/>
      <c r="H36" s="92"/>
      <c r="I36" s="90"/>
    </row>
    <row r="37" spans="2:9" s="51" customFormat="1" ht="26.25" customHeight="1">
      <c r="B37" s="87"/>
      <c r="C37" s="88"/>
      <c r="D37" s="70"/>
      <c r="E37" s="70"/>
      <c r="F37" s="70"/>
      <c r="G37" s="89"/>
      <c r="H37" s="92"/>
      <c r="I37" s="90"/>
    </row>
    <row r="38" spans="2:9" s="51" customFormat="1" ht="26.25" customHeight="1">
      <c r="B38" s="87"/>
      <c r="C38" s="88"/>
      <c r="D38" s="70"/>
      <c r="E38" s="70"/>
      <c r="F38" s="70"/>
      <c r="G38" s="89"/>
      <c r="H38" s="92"/>
      <c r="I38" s="90"/>
    </row>
    <row r="39" spans="2:9" s="51" customFormat="1" ht="26.25" customHeight="1" thickBot="1">
      <c r="B39" s="87"/>
      <c r="C39" s="88"/>
      <c r="D39" s="70"/>
      <c r="E39" s="70"/>
      <c r="F39" s="70"/>
      <c r="G39" s="89"/>
      <c r="H39" s="92"/>
      <c r="I39" s="90"/>
    </row>
    <row r="40" spans="2:9" s="51" customFormat="1" ht="26.25" customHeight="1" thickBot="1">
      <c r="B40" s="53" t="s">
        <v>28</v>
      </c>
      <c r="C40" s="54">
        <f>SUM(C31:C39)</f>
        <v>0</v>
      </c>
      <c r="D40" s="55">
        <f>SUM(D31:D39)</f>
        <v>0</v>
      </c>
      <c r="E40" s="55">
        <f>SUM(E31:E39)</f>
        <v>0</v>
      </c>
      <c r="F40" s="55">
        <f>SUM(F31:F39)</f>
        <v>0</v>
      </c>
      <c r="G40" s="55">
        <f>SUM(G31:G39)</f>
        <v>0</v>
      </c>
      <c r="H40" s="93" t="e">
        <f>AVERAGE(H31:H39)</f>
        <v>#DIV/0!</v>
      </c>
      <c r="I40" s="56">
        <f>SUM(I31:I39)</f>
        <v>0</v>
      </c>
    </row>
    <row r="41" spans="1:9" s="48" customFormat="1" ht="18.75">
      <c r="A41" s="47"/>
      <c r="B41" s="47" t="s">
        <v>46</v>
      </c>
      <c r="C41" s="47"/>
      <c r="D41" s="47"/>
      <c r="E41" s="47"/>
      <c r="F41" s="47"/>
      <c r="G41" s="47"/>
      <c r="H41" s="47"/>
      <c r="I41" s="47"/>
    </row>
    <row r="42" s="22" customFormat="1" ht="25.5" customHeight="1">
      <c r="A42" s="46" t="s">
        <v>29</v>
      </c>
    </row>
  </sheetData>
  <sheetProtection/>
  <mergeCells count="15">
    <mergeCell ref="B29:I29"/>
    <mergeCell ref="F5:G5"/>
    <mergeCell ref="F6:G6"/>
    <mergeCell ref="B19:H25"/>
    <mergeCell ref="B10:H16"/>
    <mergeCell ref="A6:B6"/>
    <mergeCell ref="C6:E6"/>
    <mergeCell ref="C5:E5"/>
    <mergeCell ref="A1:I1"/>
    <mergeCell ref="A3:B3"/>
    <mergeCell ref="C3:E3"/>
    <mergeCell ref="A4:B4"/>
    <mergeCell ref="C4:E4"/>
    <mergeCell ref="F3:G3"/>
    <mergeCell ref="F4:G4"/>
  </mergeCells>
  <printOptions/>
  <pageMargins left="0.49" right="0.34" top="0.56" bottom="0.59" header="0.3" footer="0.3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46.57421875" style="0" bestFit="1" customWidth="1"/>
    <col min="3" max="11" width="15.7109375" style="0" customWidth="1"/>
    <col min="12" max="12" width="15.57421875" style="0" customWidth="1"/>
    <col min="13" max="13" width="15.421875" style="0" customWidth="1"/>
  </cols>
  <sheetData>
    <row r="2" ht="15">
      <c r="C2" s="98"/>
    </row>
    <row r="3" ht="15.75" thickBot="1"/>
    <row r="4" spans="2:13" ht="45.75" thickBot="1">
      <c r="B4" s="21"/>
      <c r="C4" s="99" t="s">
        <v>30</v>
      </c>
      <c r="D4" s="100" t="s">
        <v>35</v>
      </c>
      <c r="E4" s="100" t="s">
        <v>36</v>
      </c>
      <c r="F4" s="100" t="s">
        <v>37</v>
      </c>
      <c r="G4" s="100" t="s">
        <v>38</v>
      </c>
      <c r="H4" s="100" t="s">
        <v>41</v>
      </c>
      <c r="I4" s="100" t="s">
        <v>39</v>
      </c>
      <c r="J4" s="100" t="s">
        <v>42</v>
      </c>
      <c r="K4" s="100" t="s">
        <v>23</v>
      </c>
      <c r="L4" s="101" t="s">
        <v>40</v>
      </c>
      <c r="M4" s="102" t="s">
        <v>14</v>
      </c>
    </row>
    <row r="5" spans="2:13" ht="15">
      <c r="B5" s="20" t="s">
        <v>31</v>
      </c>
      <c r="C5" s="13"/>
      <c r="D5" s="14"/>
      <c r="E5" s="14"/>
      <c r="F5" s="14"/>
      <c r="G5" s="14"/>
      <c r="H5" s="14"/>
      <c r="I5" s="14"/>
      <c r="J5" s="14"/>
      <c r="K5" s="14"/>
      <c r="L5" s="103"/>
      <c r="M5" s="106"/>
    </row>
    <row r="6" spans="2:13" ht="15">
      <c r="B6" s="18" t="s">
        <v>33</v>
      </c>
      <c r="C6" s="15"/>
      <c r="D6" s="1"/>
      <c r="E6" s="1"/>
      <c r="F6" s="1"/>
      <c r="G6" s="1"/>
      <c r="H6" s="1"/>
      <c r="I6" s="1"/>
      <c r="J6" s="1"/>
      <c r="K6" s="1"/>
      <c r="L6" s="104"/>
      <c r="M6" s="107"/>
    </row>
    <row r="7" spans="2:13" ht="15">
      <c r="B7" s="18" t="s">
        <v>32</v>
      </c>
      <c r="C7" s="15"/>
      <c r="D7" s="1"/>
      <c r="E7" s="1"/>
      <c r="F7" s="1"/>
      <c r="G7" s="1"/>
      <c r="H7" s="1"/>
      <c r="I7" s="1"/>
      <c r="J7" s="1"/>
      <c r="K7" s="1"/>
      <c r="L7" s="104"/>
      <c r="M7" s="107"/>
    </row>
    <row r="8" spans="2:13" ht="15">
      <c r="B8" s="18" t="s">
        <v>34</v>
      </c>
      <c r="C8" s="96"/>
      <c r="D8" s="97"/>
      <c r="E8" s="97"/>
      <c r="F8" s="97"/>
      <c r="G8" s="97"/>
      <c r="H8" s="110"/>
      <c r="I8" s="97"/>
      <c r="J8" s="97"/>
      <c r="K8" s="1"/>
      <c r="L8" s="104"/>
      <c r="M8" s="107"/>
    </row>
    <row r="9" spans="2:13" ht="15.75" thickBot="1">
      <c r="B9" s="19" t="s">
        <v>52</v>
      </c>
      <c r="C9" s="16"/>
      <c r="D9" s="17"/>
      <c r="E9" s="17"/>
      <c r="F9" s="17"/>
      <c r="G9" s="17"/>
      <c r="H9" s="17"/>
      <c r="I9" s="17"/>
      <c r="J9" s="17"/>
      <c r="K9" s="17"/>
      <c r="L9" s="105"/>
      <c r="M9" s="108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Update Template</dc:title>
  <dc:subject>Project Cost Controls</dc:subject>
  <dc:creator>Aurelie Eybalin</dc:creator>
  <cp:keywords/>
  <dc:description/>
  <cp:lastModifiedBy>R Vega</cp:lastModifiedBy>
  <cp:lastPrinted>2009-12-07T18:55:56Z</cp:lastPrinted>
  <dcterms:created xsi:type="dcterms:W3CDTF">2009-03-27T18:56:11Z</dcterms:created>
  <dcterms:modified xsi:type="dcterms:W3CDTF">2014-07-09T14:59:07Z</dcterms:modified>
  <cp:category/>
  <cp:version/>
  <cp:contentType/>
  <cp:contentStatus/>
</cp:coreProperties>
</file>